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Субвенции!$A$1:$J$46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<sst xmlns="http://schemas.openxmlformats.org/spreadsheetml/2006/main" count="36" uniqueCount="24">
  <si>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</si>
  <si>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</si>
  <si>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</si>
  <si>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</si>
  <si>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</si>
  <si>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</si>
  <si>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</si>
  <si>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</si>
  <si>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</si>
  <si>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</si>
  <si>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</si>
  <si>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</si>
  <si>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</si>
  <si>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</si>
  <si>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</si>
  <si>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</si>
  <si>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</si>
  <si>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</si>
  <si>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</si>
  <si>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</si>
  <si>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 на 2025 год на осуществление переданных полномочий Российской Федерации на государственную регистрацию актов гражданского состояния</t>
  </si>
  <si>
    <t>Приложение 8</t>
  </si>
  <si>
    <t>приложения 8</t>
  </si>
  <si>
    <t xml:space="preserve">  от 29.09.2025 №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</si>
</sst>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49" fontId="5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zoomScale="85" zoomScaleSheetLayoutView="85" workbookViewId="0">
      <selection activeCell="F3" sqref="F3:K3"/>
    </sheetView>
  </sheetViews>
  <sheetFormatPr defaultRowHeight="14.5" x14ac:dyDescent="0.35"/>
  <cols>
    <col min="1" max="1" width="2.7265625" customWidth="1"/>
    <col min="2" max="3" width="9.1796875" style="1" customWidth="1"/>
    <col min="4" max="5" width="6.7265625" style="1" customWidth="1"/>
    <col min="6" max="6" width="11" style="1" customWidth="1"/>
    <col min="7" max="7" width="6.7265625" style="1" customWidth="1"/>
    <col min="8" max="8" width="13.26953125" style="1" customWidth="1"/>
    <col min="9" max="9" width="13.54296875" style="1" customWidth="1"/>
    <col min="10" max="10" width="16" style="1" customWidth="1"/>
    <col min="11" max="11" width="9.1796875" hidden="1" customWidth="1"/>
    <col min="12" max="12" width="2.453125" customWidth="1"/>
  </cols>
  <sheetData>
    <row r="1" spans="1:11" x14ac:dyDescent="0.35">
      <c r="A1" s="3"/>
      <c r="B1" s="2"/>
      <c r="C1" s="2"/>
      <c r="D1" s="2"/>
      <c r="E1" s="2"/>
      <c r="F1" s="50" t="s">
        <v>21</v>
      </c>
      <c r="G1" s="50"/>
      <c r="H1" s="50"/>
      <c r="I1" s="50"/>
      <c r="J1" s="50"/>
      <c r="K1" s="50"/>
    </row>
    <row r="2" spans="1:11" x14ac:dyDescent="0.35">
      <c r="A2" s="3"/>
      <c r="B2" s="2"/>
      <c r="C2" s="2"/>
      <c r="D2" s="2"/>
      <c r="E2" s="2"/>
      <c r="F2" s="50" t="s">
        <v>4</v>
      </c>
      <c r="G2" s="50"/>
      <c r="H2" s="50"/>
      <c r="I2" s="50"/>
      <c r="J2" s="50"/>
      <c r="K2" s="50"/>
    </row>
    <row r="3" spans="1:11" x14ac:dyDescent="0.35">
      <c r="A3" s="3"/>
      <c r="B3" s="2"/>
      <c r="C3" s="2"/>
      <c r="D3" s="2"/>
      <c r="E3" s="2"/>
      <c r="F3" s="50" t="s">
        <v>23</v>
      </c>
      <c r="G3" s="50"/>
      <c r="H3" s="50"/>
      <c r="I3" s="50"/>
      <c r="J3" s="50"/>
      <c r="K3" s="50"/>
    </row>
    <row r="4" spans="1:11" ht="15" x14ac:dyDescent="0.25">
      <c r="A4" s="3"/>
      <c r="B4" s="10"/>
      <c r="C4" s="10"/>
      <c r="D4" s="10"/>
      <c r="E4" s="10"/>
      <c r="F4" s="8"/>
      <c r="G4" s="8"/>
      <c r="H4" s="8"/>
      <c r="I4" s="8"/>
      <c r="J4" s="8"/>
      <c r="K4" s="8"/>
    </row>
    <row r="5" spans="1:11" ht="15" x14ac:dyDescent="0.25">
      <c r="A5" s="3"/>
      <c r="B5" s="10"/>
      <c r="C5" s="10"/>
      <c r="D5" s="10"/>
      <c r="E5" s="10"/>
      <c r="F5" s="8"/>
      <c r="G5" s="8"/>
      <c r="H5" s="8"/>
      <c r="I5" s="8"/>
      <c r="J5" s="8"/>
      <c r="K5" s="8"/>
    </row>
    <row r="6" spans="1:11" ht="24" customHeight="1" x14ac:dyDescent="0.35">
      <c r="A6" s="3"/>
      <c r="B6" s="51" t="s">
        <v>12</v>
      </c>
      <c r="C6" s="51"/>
      <c r="D6" s="51"/>
      <c r="E6" s="51"/>
      <c r="F6" s="51"/>
      <c r="G6" s="51"/>
      <c r="H6" s="51"/>
      <c r="I6" s="51"/>
      <c r="J6" s="51"/>
      <c r="K6" s="3"/>
    </row>
    <row r="7" spans="1:11" ht="65.5" customHeight="1" x14ac:dyDescent="0.35">
      <c r="A7" s="3"/>
      <c r="B7" s="51"/>
      <c r="C7" s="51"/>
      <c r="D7" s="51"/>
      <c r="E7" s="51"/>
      <c r="F7" s="51"/>
      <c r="G7" s="51"/>
      <c r="H7" s="51"/>
      <c r="I7" s="51"/>
      <c r="J7" s="51"/>
      <c r="K7" s="3"/>
    </row>
    <row r="8" spans="1:11" ht="12.65" customHeight="1" x14ac:dyDescent="0.35">
      <c r="A8" s="3"/>
      <c r="B8" s="51"/>
      <c r="C8" s="51"/>
      <c r="D8" s="51"/>
      <c r="E8" s="51"/>
      <c r="F8" s="51"/>
      <c r="G8" s="51"/>
      <c r="H8" s="51"/>
      <c r="I8" s="51"/>
      <c r="J8" s="51"/>
      <c r="K8" s="3"/>
    </row>
    <row r="9" spans="1:11" ht="12.65" customHeight="1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3"/>
    </row>
    <row r="10" spans="1:11" ht="14.5" customHeight="1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3"/>
    </row>
    <row r="11" spans="1:11" ht="14.5" customHeight="1" x14ac:dyDescent="0.35">
      <c r="A11" s="3"/>
      <c r="B11" s="10"/>
      <c r="C11" s="10"/>
      <c r="D11" s="10"/>
      <c r="E11" s="10"/>
      <c r="F11" s="10"/>
      <c r="G11" s="10"/>
      <c r="H11" s="10"/>
      <c r="I11" s="48" t="s">
        <v>0</v>
      </c>
      <c r="J11" s="48"/>
      <c r="K11" s="3"/>
    </row>
    <row r="12" spans="1:11" ht="17.5" customHeight="1" x14ac:dyDescent="0.35">
      <c r="A12" s="3"/>
      <c r="B12" s="10"/>
      <c r="C12" s="10"/>
      <c r="D12" s="10"/>
      <c r="E12" s="10"/>
      <c r="F12" s="47"/>
      <c r="G12" s="47"/>
      <c r="H12" s="10"/>
      <c r="I12" s="48" t="s">
        <v>22</v>
      </c>
      <c r="J12" s="48"/>
      <c r="K12" s="3"/>
    </row>
    <row r="13" spans="1:11" ht="12" customHeight="1" x14ac:dyDescent="0.25">
      <c r="A13" s="3"/>
      <c r="B13" s="10"/>
      <c r="C13" s="10"/>
      <c r="D13" s="10"/>
      <c r="E13" s="10"/>
      <c r="F13" s="47"/>
      <c r="G13" s="47"/>
      <c r="H13" s="47"/>
      <c r="I13" s="47"/>
      <c r="J13" s="47"/>
      <c r="K13" s="47"/>
    </row>
    <row r="14" spans="1:11" ht="12" customHeight="1" x14ac:dyDescent="0.35">
      <c r="A14" s="42" t="s">
        <v>13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 ht="27" customHeight="1" x14ac:dyDescent="0.3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ht="12" customHeight="1" x14ac:dyDescent="0.3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</row>
    <row r="17" spans="1:12" ht="21" customHeight="1" x14ac:dyDescent="0.35">
      <c r="A17" s="3"/>
      <c r="B17" s="10"/>
      <c r="C17" s="10"/>
      <c r="D17" s="10"/>
      <c r="E17" s="10"/>
      <c r="F17" s="10"/>
      <c r="G17" s="10"/>
      <c r="H17" s="7"/>
      <c r="I17" s="6"/>
      <c r="J17" s="11" t="s">
        <v>19</v>
      </c>
      <c r="K17" s="3"/>
    </row>
    <row r="18" spans="1:12" ht="14.5" customHeight="1" x14ac:dyDescent="0.35">
      <c r="A18" s="3"/>
      <c r="B18" s="49" t="s">
        <v>1</v>
      </c>
      <c r="C18" s="49"/>
      <c r="D18" s="49"/>
      <c r="E18" s="49"/>
      <c r="F18" s="49"/>
      <c r="G18" s="49" t="s">
        <v>3</v>
      </c>
      <c r="H18" s="49"/>
      <c r="I18" s="49"/>
      <c r="J18" s="49"/>
      <c r="K18" s="3"/>
      <c r="L18" s="5"/>
    </row>
    <row r="19" spans="1:12" ht="25.9" customHeight="1" x14ac:dyDescent="0.35">
      <c r="A19" s="3"/>
      <c r="B19" s="43" t="s">
        <v>5</v>
      </c>
      <c r="C19" s="43"/>
      <c r="D19" s="43"/>
      <c r="E19" s="43"/>
      <c r="F19" s="43"/>
      <c r="G19" s="44">
        <v>862677</v>
      </c>
      <c r="H19" s="44"/>
      <c r="I19" s="44"/>
      <c r="J19" s="44"/>
      <c r="K19" s="3"/>
    </row>
    <row r="20" spans="1:12" ht="19.149999999999999" customHeight="1" x14ac:dyDescent="0.35">
      <c r="A20" s="3"/>
      <c r="B20" s="43" t="s">
        <v>6</v>
      </c>
      <c r="C20" s="43"/>
      <c r="D20" s="43"/>
      <c r="E20" s="43"/>
      <c r="F20" s="43"/>
      <c r="G20" s="44">
        <v>862677</v>
      </c>
      <c r="H20" s="44"/>
      <c r="I20" s="44"/>
      <c r="J20" s="44"/>
      <c r="K20" s="3"/>
      <c r="L20" s="5"/>
    </row>
    <row r="21" spans="1:12" ht="19.149999999999999" customHeight="1" x14ac:dyDescent="0.35">
      <c r="A21" s="3"/>
      <c r="B21" s="43" t="s">
        <v>7</v>
      </c>
      <c r="C21" s="43"/>
      <c r="D21" s="43"/>
      <c r="E21" s="43"/>
      <c r="F21" s="43"/>
      <c r="G21" s="44">
        <v>345031</v>
      </c>
      <c r="H21" s="44"/>
      <c r="I21" s="44"/>
      <c r="J21" s="44"/>
      <c r="K21" s="3"/>
      <c r="L21" s="5"/>
    </row>
    <row r="22" spans="1:12" ht="19.149999999999999" customHeight="1" x14ac:dyDescent="0.35">
      <c r="A22" s="3"/>
      <c r="B22" s="37" t="s">
        <v>8</v>
      </c>
      <c r="C22" s="38"/>
      <c r="D22" s="38"/>
      <c r="E22" s="38"/>
      <c r="F22" s="39"/>
      <c r="G22" s="44">
        <v>345030</v>
      </c>
      <c r="H22" s="44"/>
      <c r="I22" s="44"/>
      <c r="J22" s="44"/>
      <c r="K22" s="3"/>
      <c r="L22" s="5"/>
    </row>
    <row r="23" spans="1:12" ht="19.149999999999999" customHeight="1" x14ac:dyDescent="0.35">
      <c r="A23" s="3"/>
      <c r="B23" s="43" t="s">
        <v>9</v>
      </c>
      <c r="C23" s="43"/>
      <c r="D23" s="43"/>
      <c r="E23" s="43"/>
      <c r="F23" s="43"/>
      <c r="G23" s="44">
        <v>862677</v>
      </c>
      <c r="H23" s="44"/>
      <c r="I23" s="44"/>
      <c r="J23" s="44"/>
      <c r="K23" s="3"/>
      <c r="L23" s="5"/>
    </row>
    <row r="24" spans="1:12" ht="19.149999999999999" customHeight="1" x14ac:dyDescent="0.35">
      <c r="A24" s="3"/>
      <c r="B24" s="43" t="s">
        <v>10</v>
      </c>
      <c r="C24" s="43"/>
      <c r="D24" s="43"/>
      <c r="E24" s="43"/>
      <c r="F24" s="43"/>
      <c r="G24" s="44">
        <v>862677</v>
      </c>
      <c r="H24" s="44"/>
      <c r="I24" s="44"/>
      <c r="J24" s="44"/>
      <c r="K24" s="3"/>
      <c r="L24" s="5"/>
    </row>
    <row r="25" spans="1:12" ht="19.149999999999999" customHeight="1" x14ac:dyDescent="0.35">
      <c r="A25" s="3"/>
      <c r="B25" s="43" t="s">
        <v>11</v>
      </c>
      <c r="C25" s="43"/>
      <c r="D25" s="43"/>
      <c r="E25" s="43"/>
      <c r="F25" s="43"/>
      <c r="G25" s="44">
        <v>345031</v>
      </c>
      <c r="H25" s="44"/>
      <c r="I25" s="44"/>
      <c r="J25" s="44"/>
      <c r="K25" s="3"/>
      <c r="L25" s="5"/>
    </row>
    <row r="26" spans="1:12" ht="19.149999999999999" customHeight="1" x14ac:dyDescent="0.35">
      <c r="A26" s="3"/>
      <c r="B26" s="45" t="s">
        <v>2</v>
      </c>
      <c r="C26" s="45"/>
      <c r="D26" s="45"/>
      <c r="E26" s="45"/>
      <c r="F26" s="45"/>
      <c r="G26" s="46">
        <f>SUM(G19:J25)</f>
        <v>4485800</v>
      </c>
      <c r="H26" s="46"/>
      <c r="I26" s="46"/>
      <c r="J26" s="46"/>
      <c r="K26" s="3"/>
      <c r="L26" s="5"/>
    </row>
    <row r="27" spans="1:12" ht="19.149999999999999" customHeight="1" x14ac:dyDescent="0.35">
      <c r="A27" s="3"/>
      <c r="B27" s="12"/>
      <c r="C27" s="12"/>
      <c r="D27" s="12"/>
      <c r="E27" s="12"/>
      <c r="F27" s="12"/>
      <c r="G27" s="13"/>
      <c r="H27" s="13"/>
      <c r="I27" s="13"/>
      <c r="J27" s="13"/>
      <c r="K27" s="3"/>
      <c r="L27" s="5"/>
    </row>
    <row r="28" spans="1:12" ht="18.649999999999999" customHeight="1" x14ac:dyDescent="0.35">
      <c r="A28" s="3"/>
      <c r="B28" s="2"/>
      <c r="C28" s="2"/>
      <c r="D28" s="2"/>
      <c r="E28" s="2"/>
      <c r="F28" s="2"/>
      <c r="G28" s="2"/>
      <c r="H28" s="2"/>
      <c r="I28" s="2"/>
      <c r="J28" s="2"/>
      <c r="K28" s="3"/>
      <c r="L28" s="5"/>
    </row>
    <row r="29" spans="1:12" x14ac:dyDescent="0.35">
      <c r="A29" s="3"/>
      <c r="B29" s="2"/>
      <c r="C29" s="2"/>
      <c r="D29" s="2"/>
      <c r="E29" s="2"/>
      <c r="F29" s="2"/>
      <c r="G29" s="2"/>
      <c r="H29" s="2"/>
      <c r="I29" s="48" t="s">
        <v>18</v>
      </c>
      <c r="J29" s="48"/>
      <c r="K29" s="3"/>
    </row>
    <row r="30" spans="1:12" x14ac:dyDescent="0.35">
      <c r="A30" s="3"/>
      <c r="B30" s="2"/>
      <c r="C30" s="2"/>
      <c r="D30" s="2"/>
      <c r="E30" s="2"/>
      <c r="F30" s="47"/>
      <c r="G30" s="47"/>
      <c r="H30" s="2"/>
      <c r="I30" s="48" t="s">
        <v>22</v>
      </c>
      <c r="J30" s="48"/>
      <c r="K30" s="3"/>
    </row>
    <row r="31" spans="1:12" x14ac:dyDescent="0.35">
      <c r="A31" s="3"/>
      <c r="B31" s="2"/>
      <c r="C31" s="2"/>
      <c r="D31" s="2"/>
      <c r="E31" s="2"/>
      <c r="F31" s="47"/>
      <c r="G31" s="47"/>
      <c r="H31" s="47"/>
      <c r="I31" s="47"/>
      <c r="J31" s="47"/>
      <c r="K31" s="47"/>
    </row>
    <row r="32" spans="1:12" ht="14.5" customHeight="1" x14ac:dyDescent="0.35">
      <c r="A32" s="18"/>
      <c r="B32" s="42" t="s">
        <v>20</v>
      </c>
      <c r="C32" s="42"/>
      <c r="D32" s="42"/>
      <c r="E32" s="42"/>
      <c r="F32" s="42"/>
      <c r="G32" s="42"/>
      <c r="H32" s="42"/>
      <c r="I32" s="42"/>
      <c r="J32" s="42"/>
      <c r="K32" s="18"/>
    </row>
    <row r="33" spans="1:11" ht="37.9" customHeight="1" x14ac:dyDescent="0.35">
      <c r="A33" s="18"/>
      <c r="B33" s="42"/>
      <c r="C33" s="42"/>
      <c r="D33" s="42"/>
      <c r="E33" s="42"/>
      <c r="F33" s="42"/>
      <c r="G33" s="42"/>
      <c r="H33" s="42"/>
      <c r="I33" s="42"/>
      <c r="J33" s="42"/>
      <c r="K33" s="18"/>
    </row>
    <row r="34" spans="1:11" ht="15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35">
      <c r="A35" s="3"/>
      <c r="B35" s="2"/>
      <c r="C35" s="2"/>
      <c r="D35" s="2"/>
      <c r="E35" s="2"/>
      <c r="F35" s="2"/>
      <c r="G35" s="2"/>
      <c r="H35" s="7"/>
      <c r="I35" s="6"/>
      <c r="J35" s="11" t="s">
        <v>19</v>
      </c>
      <c r="K35" s="3"/>
    </row>
    <row r="36" spans="1:11" ht="19.149999999999999" customHeight="1" x14ac:dyDescent="0.35">
      <c r="A36" s="3"/>
      <c r="B36" s="28" t="s">
        <v>1</v>
      </c>
      <c r="C36" s="29"/>
      <c r="D36" s="29"/>
      <c r="E36" s="29"/>
      <c r="F36" s="29"/>
      <c r="G36" s="30"/>
      <c r="H36" s="25" t="s">
        <v>17</v>
      </c>
      <c r="I36" s="40" t="s">
        <v>3</v>
      </c>
      <c r="J36" s="41"/>
      <c r="K36" s="3"/>
    </row>
    <row r="37" spans="1:11" ht="19.149999999999999" customHeight="1" x14ac:dyDescent="0.35">
      <c r="A37" s="3"/>
      <c r="B37" s="31"/>
      <c r="C37" s="32"/>
      <c r="D37" s="32"/>
      <c r="E37" s="32"/>
      <c r="F37" s="32"/>
      <c r="G37" s="33"/>
      <c r="H37" s="26"/>
      <c r="I37" s="22" t="s">
        <v>14</v>
      </c>
      <c r="J37" s="23"/>
      <c r="K37" s="3"/>
    </row>
    <row r="38" spans="1:11" ht="46.9" customHeight="1" x14ac:dyDescent="0.35">
      <c r="A38" s="3"/>
      <c r="B38" s="34"/>
      <c r="C38" s="35"/>
      <c r="D38" s="35"/>
      <c r="E38" s="35"/>
      <c r="F38" s="35"/>
      <c r="G38" s="36"/>
      <c r="H38" s="27"/>
      <c r="I38" s="17" t="s">
        <v>15</v>
      </c>
      <c r="J38" s="24" t="s">
        <v>16</v>
      </c>
      <c r="K38" s="24"/>
    </row>
    <row r="39" spans="1:11" ht="19.149999999999999" customHeight="1" x14ac:dyDescent="0.35">
      <c r="A39" s="3"/>
      <c r="B39" s="37" t="s">
        <v>5</v>
      </c>
      <c r="C39" s="38"/>
      <c r="D39" s="38"/>
      <c r="E39" s="38"/>
      <c r="F39" s="38"/>
      <c r="G39" s="39"/>
      <c r="H39" s="15">
        <f>SUM(I39:J39)</f>
        <v>35082.25</v>
      </c>
      <c r="I39" s="15">
        <v>25516.95</v>
      </c>
      <c r="J39" s="14">
        <v>9565.2999999999993</v>
      </c>
      <c r="K39" s="3"/>
    </row>
    <row r="40" spans="1:11" ht="19.149999999999999" customHeight="1" x14ac:dyDescent="0.35">
      <c r="A40" s="3"/>
      <c r="B40" s="37" t="s">
        <v>6</v>
      </c>
      <c r="C40" s="38"/>
      <c r="D40" s="38"/>
      <c r="E40" s="38"/>
      <c r="F40" s="38"/>
      <c r="G40" s="39"/>
      <c r="H40" s="15">
        <f t="shared" ref="H40:H45" si="0">SUM(I40:J40)</f>
        <v>71918.62</v>
      </c>
      <c r="I40" s="15">
        <v>52309.75</v>
      </c>
      <c r="J40" s="14">
        <v>19608.87</v>
      </c>
      <c r="K40" s="3"/>
    </row>
    <row r="41" spans="1:11" ht="19.149999999999999" customHeight="1" x14ac:dyDescent="0.35">
      <c r="A41" s="3"/>
      <c r="B41" s="37" t="s">
        <v>7</v>
      </c>
      <c r="C41" s="38"/>
      <c r="D41" s="38"/>
      <c r="E41" s="38"/>
      <c r="F41" s="38"/>
      <c r="G41" s="39"/>
      <c r="H41" s="15">
        <f t="shared" si="0"/>
        <v>36836.369999999995</v>
      </c>
      <c r="I41" s="15">
        <v>26792.799999999999</v>
      </c>
      <c r="J41" s="14">
        <v>10043.57</v>
      </c>
      <c r="K41" s="3"/>
    </row>
    <row r="42" spans="1:11" ht="19.149999999999999" customHeight="1" x14ac:dyDescent="0.35">
      <c r="A42" s="3"/>
      <c r="B42" s="37" t="s">
        <v>8</v>
      </c>
      <c r="C42" s="38"/>
      <c r="D42" s="38"/>
      <c r="E42" s="38"/>
      <c r="F42" s="38"/>
      <c r="G42" s="39"/>
      <c r="H42" s="15">
        <f t="shared" si="0"/>
        <v>54377.49</v>
      </c>
      <c r="I42" s="15">
        <v>39551.269999999997</v>
      </c>
      <c r="J42" s="14">
        <v>14826.22</v>
      </c>
      <c r="K42" s="3"/>
    </row>
    <row r="43" spans="1:11" ht="19.149999999999999" customHeight="1" x14ac:dyDescent="0.35">
      <c r="A43" s="3"/>
      <c r="B43" s="37" t="s">
        <v>9</v>
      </c>
      <c r="C43" s="38"/>
      <c r="D43" s="38"/>
      <c r="E43" s="38"/>
      <c r="F43" s="38"/>
      <c r="G43" s="39"/>
      <c r="H43" s="15">
        <f t="shared" si="0"/>
        <v>101738.53</v>
      </c>
      <c r="I43" s="15">
        <v>73999.16</v>
      </c>
      <c r="J43" s="14">
        <v>27739.37</v>
      </c>
      <c r="K43" s="3"/>
    </row>
    <row r="44" spans="1:11" ht="19.149999999999999" customHeight="1" x14ac:dyDescent="0.35">
      <c r="A44" s="3"/>
      <c r="B44" s="37" t="s">
        <v>10</v>
      </c>
      <c r="C44" s="38"/>
      <c r="D44" s="38"/>
      <c r="E44" s="38"/>
      <c r="F44" s="38"/>
      <c r="G44" s="39"/>
      <c r="H44" s="15">
        <f t="shared" si="0"/>
        <v>228034.63</v>
      </c>
      <c r="I44" s="15">
        <v>165860.18</v>
      </c>
      <c r="J44" s="14">
        <v>62174.45</v>
      </c>
      <c r="K44" s="3"/>
    </row>
    <row r="45" spans="1:11" ht="19.149999999999999" customHeight="1" x14ac:dyDescent="0.35">
      <c r="A45" s="3"/>
      <c r="B45" s="37" t="s">
        <v>11</v>
      </c>
      <c r="C45" s="38"/>
      <c r="D45" s="38"/>
      <c r="E45" s="38"/>
      <c r="F45" s="38"/>
      <c r="G45" s="39"/>
      <c r="H45" s="15">
        <f t="shared" si="0"/>
        <v>63148.05</v>
      </c>
      <c r="I45" s="15">
        <v>45930.51</v>
      </c>
      <c r="J45" s="14">
        <v>17217.54</v>
      </c>
      <c r="K45" s="3"/>
    </row>
    <row r="46" spans="1:11" ht="19.149999999999999" customHeight="1" x14ac:dyDescent="0.35">
      <c r="A46" s="3"/>
      <c r="B46" s="19" t="s">
        <v>2</v>
      </c>
      <c r="C46" s="20"/>
      <c r="D46" s="20"/>
      <c r="E46" s="20"/>
      <c r="F46" s="20"/>
      <c r="G46" s="21"/>
      <c r="H46" s="16">
        <f>SUM(H39:H45)</f>
        <v>591135.94000000006</v>
      </c>
      <c r="I46" s="16">
        <f t="shared" ref="I46:J46" si="1">SUM(I39:I45)</f>
        <v>429960.62</v>
      </c>
      <c r="J46" s="16">
        <f t="shared" si="1"/>
        <v>161175.32</v>
      </c>
      <c r="K46" s="3"/>
    </row>
    <row r="47" spans="1:11" x14ac:dyDescent="0.35">
      <c r="A47" s="3"/>
      <c r="B47" s="2"/>
      <c r="C47" s="2"/>
      <c r="D47" s="2"/>
      <c r="E47" s="2"/>
      <c r="F47" s="2"/>
      <c r="G47" s="2"/>
      <c r="H47" s="2"/>
      <c r="I47" s="2"/>
      <c r="J47" s="2"/>
      <c r="K47" s="3"/>
    </row>
  </sheetData>
  <mergeCells count="49">
    <mergeCell ref="B23:F23"/>
    <mergeCell ref="G23:J23"/>
    <mergeCell ref="B20:F20"/>
    <mergeCell ref="G20:J20"/>
    <mergeCell ref="B21:F21"/>
    <mergeCell ref="G21:J21"/>
    <mergeCell ref="B22:F22"/>
    <mergeCell ref="G22:J22"/>
    <mergeCell ref="F1:K1"/>
    <mergeCell ref="F2:K2"/>
    <mergeCell ref="F3:K3"/>
    <mergeCell ref="B6:J8"/>
    <mergeCell ref="I11:J11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ListForm</Display>
  <Edit>ListForm</Edit>
  <New>ListForm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2025-09-29T06:20:41Z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